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DOKUMENTY\"/>
    </mc:Choice>
  </mc:AlternateContent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0" yWindow="0" windowWidth="20490" windowHeight="762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<sst xmlns="http://schemas.openxmlformats.org/spreadsheetml/2006/main" count="83" uniqueCount="74">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</sst>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28" zoomScale="115" zoomScaleNormal="115" workbookViewId="0">
      <selection activeCell="L32" sqref="L32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 x14ac:dyDescent="0.25">
      <c r="A2" s="97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A6" s="7"/>
    </row>
    <row r="7" spans="1:9" ht="66" customHeight="1" x14ac:dyDescent="0.25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spans="1:9" x14ac:dyDescent="0.25">
      <c r="A8" s="7"/>
    </row>
    <row r="9" spans="1:9" ht="29.25" customHeight="1" x14ac:dyDescent="0.25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x14ac:dyDescent="0.2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 x14ac:dyDescent="0.25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x14ac:dyDescent="0.2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 x14ac:dyDescent="0.25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 x14ac:dyDescent="0.25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x14ac:dyDescent="0.2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x14ac:dyDescent="0.2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10" x14ac:dyDescent="0.2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10" ht="31.5" customHeight="1" x14ac:dyDescent="0.25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10" x14ac:dyDescent="0.2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10" x14ac:dyDescent="0.2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10" x14ac:dyDescent="0.2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10" x14ac:dyDescent="0.2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10" x14ac:dyDescent="0.2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10" x14ac:dyDescent="0.2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10" x14ac:dyDescent="0.2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10" x14ac:dyDescent="0.2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10" ht="69" customHeight="1" x14ac:dyDescent="0.25">
      <c r="A27" s="25">
        <v>8</v>
      </c>
      <c r="B27" s="84" t="s">
        <v>28</v>
      </c>
      <c r="C27" s="85"/>
      <c r="D27" s="85"/>
      <c r="E27" s="86"/>
      <c r="F27" s="87" t="s">
        <v>49</v>
      </c>
      <c r="G27" s="88"/>
      <c r="H27" s="88"/>
      <c r="I27" s="89"/>
    </row>
    <row r="28" spans="1:10" ht="42" customHeight="1" x14ac:dyDescent="0.25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 x14ac:dyDescent="0.25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10" ht="31.5" customHeight="1" x14ac:dyDescent="0.25">
      <c r="A30" s="131">
        <v>11</v>
      </c>
      <c r="B30" s="115" t="s">
        <v>73</v>
      </c>
      <c r="C30" s="116"/>
      <c r="D30" s="146" t="s">
        <v>33</v>
      </c>
      <c r="E30" s="147"/>
      <c r="F30" s="140"/>
      <c r="G30" s="141"/>
      <c r="H30" s="141"/>
      <c r="I30" s="142"/>
    </row>
    <row r="31" spans="1:10" ht="48" customHeight="1" x14ac:dyDescent="0.25">
      <c r="A31" s="132"/>
      <c r="B31" s="117"/>
      <c r="C31" s="118"/>
      <c r="D31" s="146" t="s">
        <v>54</v>
      </c>
      <c r="E31" s="147"/>
      <c r="F31" s="140"/>
      <c r="G31" s="141"/>
      <c r="H31" s="141"/>
      <c r="I31" s="142"/>
    </row>
    <row r="32" spans="1:10" ht="48.75" customHeight="1" x14ac:dyDescent="0.25">
      <c r="A32" s="132"/>
      <c r="B32" s="117"/>
      <c r="C32" s="118"/>
      <c r="D32" s="166" t="s">
        <v>55</v>
      </c>
      <c r="E32" s="167"/>
      <c r="F32" s="137" t="e">
        <f>F31/F30</f>
        <v>#DIV/0!</v>
      </c>
      <c r="G32" s="138"/>
      <c r="H32" s="138"/>
      <c r="I32" s="139"/>
    </row>
    <row r="33" spans="1:9" ht="58.5" customHeight="1" x14ac:dyDescent="0.25">
      <c r="A33" s="30">
        <v>12</v>
      </c>
      <c r="B33" s="39" t="s">
        <v>70</v>
      </c>
      <c r="C33" s="40"/>
      <c r="D33" s="40"/>
      <c r="E33" s="40"/>
      <c r="F33" s="40"/>
      <c r="G33" s="40"/>
      <c r="H33" s="41"/>
      <c r="I33" s="5"/>
    </row>
    <row r="34" spans="1:9" ht="37.5" customHeight="1" x14ac:dyDescent="0.25">
      <c r="A34" s="37">
        <v>13</v>
      </c>
      <c r="B34" s="38" t="s">
        <v>61</v>
      </c>
      <c r="C34" s="38"/>
      <c r="D34" s="38"/>
      <c r="E34" s="39" t="s">
        <v>48</v>
      </c>
      <c r="F34" s="40" t="s">
        <v>16</v>
      </c>
      <c r="G34" s="40"/>
      <c r="H34" s="41"/>
      <c r="I34" s="2"/>
    </row>
    <row r="35" spans="1:9" ht="42.75" customHeight="1" x14ac:dyDescent="0.25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 x14ac:dyDescent="0.25">
      <c r="A40" s="27">
        <v>2</v>
      </c>
      <c r="B40" s="67" t="s">
        <v>19</v>
      </c>
      <c r="C40" s="68"/>
      <c r="D40" s="69"/>
      <c r="E40" s="42"/>
      <c r="F40" s="43"/>
      <c r="G40" s="43"/>
      <c r="H40" s="43"/>
      <c r="I40" s="44"/>
    </row>
    <row r="41" spans="1:9" ht="24" customHeight="1" x14ac:dyDescent="0.25">
      <c r="A41" s="131">
        <v>3</v>
      </c>
      <c r="B41" s="120" t="s">
        <v>65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 x14ac:dyDescent="0.25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 x14ac:dyDescent="0.25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 x14ac:dyDescent="0.25">
      <c r="A44" s="37">
        <v>4</v>
      </c>
      <c r="B44" s="120" t="s">
        <v>66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 x14ac:dyDescent="0.25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 x14ac:dyDescent="0.25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 x14ac:dyDescent="0.25">
      <c r="A49" s="18">
        <v>1</v>
      </c>
      <c r="B49" s="46" t="s">
        <v>71</v>
      </c>
      <c r="C49" s="47"/>
      <c r="D49" s="47"/>
      <c r="E49" s="47"/>
      <c r="F49" s="47"/>
      <c r="G49" s="48"/>
      <c r="H49" s="52"/>
      <c r="I49" s="53"/>
    </row>
    <row r="50" spans="1:9" ht="63.75" customHeight="1" x14ac:dyDescent="0.25">
      <c r="A50" s="18">
        <v>2</v>
      </c>
      <c r="B50" s="49" t="s">
        <v>72</v>
      </c>
      <c r="C50" s="50"/>
      <c r="D50" s="50"/>
      <c r="E50" s="50"/>
      <c r="F50" s="50"/>
      <c r="G50" s="51"/>
      <c r="H50" s="52"/>
      <c r="I50" s="53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 x14ac:dyDescent="0.25">
      <c r="A53" s="57" t="s">
        <v>43</v>
      </c>
      <c r="B53" s="58"/>
      <c r="C53" s="58"/>
      <c r="D53" s="58"/>
      <c r="E53" s="58"/>
      <c r="F53" s="58"/>
      <c r="G53" s="58"/>
      <c r="H53" s="58"/>
      <c r="I53" s="59"/>
    </row>
    <row r="54" spans="1:9" ht="30" x14ac:dyDescent="0.25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41</v>
      </c>
    </row>
    <row r="55" spans="1:9" ht="105" customHeight="1" x14ac:dyDescent="0.25">
      <c r="A55" s="25">
        <v>1</v>
      </c>
      <c r="B55" s="49" t="s">
        <v>29</v>
      </c>
      <c r="C55" s="50"/>
      <c r="D55" s="50"/>
      <c r="E55" s="50"/>
      <c r="F55" s="51"/>
      <c r="G55" s="31"/>
      <c r="H55" s="32"/>
      <c r="I55" s="29"/>
    </row>
    <row r="56" spans="1:9" ht="68.25" customHeight="1" x14ac:dyDescent="0.25">
      <c r="A56" s="25">
        <v>2</v>
      </c>
      <c r="B56" s="49" t="s">
        <v>30</v>
      </c>
      <c r="C56" s="50"/>
      <c r="D56" s="50"/>
      <c r="E56" s="50"/>
      <c r="F56" s="51"/>
      <c r="G56" s="31"/>
      <c r="H56" s="32"/>
      <c r="I56" s="29"/>
    </row>
    <row r="57" spans="1:9" ht="68.25" customHeight="1" x14ac:dyDescent="0.25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 x14ac:dyDescent="0.25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 x14ac:dyDescent="0.25">
      <c r="A59" s="25">
        <v>5</v>
      </c>
      <c r="B59" s="49" t="s">
        <v>67</v>
      </c>
      <c r="C59" s="50"/>
      <c r="D59" s="50"/>
      <c r="E59" s="50"/>
      <c r="F59" s="51"/>
      <c r="G59" s="31"/>
      <c r="H59" s="32"/>
      <c r="I59" s="29"/>
    </row>
    <row r="60" spans="1:9" ht="68.25" customHeight="1" x14ac:dyDescent="0.25">
      <c r="A60" s="25">
        <v>6</v>
      </c>
      <c r="B60" s="49" t="s">
        <v>68</v>
      </c>
      <c r="C60" s="50"/>
      <c r="D60" s="50"/>
      <c r="E60" s="50"/>
      <c r="F60" s="51"/>
      <c r="G60" s="31"/>
      <c r="H60" s="32"/>
      <c r="I60" s="29"/>
    </row>
    <row r="61" spans="1:9" ht="68.25" customHeight="1" x14ac:dyDescent="0.25">
      <c r="A61" s="25">
        <v>7</v>
      </c>
      <c r="B61" s="49" t="s">
        <v>69</v>
      </c>
      <c r="C61" s="50"/>
      <c r="D61" s="50"/>
      <c r="E61" s="50"/>
      <c r="F61" s="51"/>
      <c r="G61" s="31"/>
      <c r="H61" s="32"/>
      <c r="I61" s="29"/>
    </row>
    <row r="62" spans="1:9" ht="15.75" x14ac:dyDescent="0.25">
      <c r="A62" s="60" t="s">
        <v>42</v>
      </c>
      <c r="B62" s="61"/>
      <c r="C62" s="61"/>
      <c r="D62" s="61"/>
      <c r="E62" s="61"/>
      <c r="F62" s="61"/>
      <c r="G62" s="61"/>
      <c r="H62" s="62"/>
      <c r="I62" s="20">
        <f>SUM(I55:I61)</f>
        <v>0</v>
      </c>
    </row>
    <row r="63" spans="1:9" x14ac:dyDescent="0.25">
      <c r="A63" s="7"/>
    </row>
    <row r="64" spans="1:9" ht="24" customHeight="1" x14ac:dyDescent="0.25">
      <c r="A64" s="36" t="s">
        <v>45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 x14ac:dyDescent="0.25">
      <c r="A65" s="33" t="s">
        <v>36</v>
      </c>
      <c r="B65" s="34"/>
      <c r="C65" s="34"/>
      <c r="D65" s="34"/>
      <c r="E65" s="34"/>
      <c r="F65" s="34"/>
      <c r="G65" s="35"/>
      <c r="H65" s="65">
        <f>I62+H50</f>
        <v>0</v>
      </c>
      <c r="I65" s="66"/>
    </row>
    <row r="66" spans="1:9" ht="15.75" x14ac:dyDescent="0.25">
      <c r="A66" s="33" t="s">
        <v>46</v>
      </c>
      <c r="B66" s="34"/>
      <c r="C66" s="34"/>
      <c r="D66" s="34"/>
      <c r="E66" s="34"/>
      <c r="F66" s="34"/>
      <c r="G66" s="35"/>
      <c r="H66" s="26">
        <f>I62-H49</f>
        <v>0</v>
      </c>
      <c r="I66" s="21" t="e">
        <f>H66/H65</f>
        <v>#DIV/0!</v>
      </c>
    </row>
    <row r="67" spans="1:9" ht="15.75" x14ac:dyDescent="0.25">
      <c r="A67" s="33" t="s">
        <v>47</v>
      </c>
      <c r="B67" s="34"/>
      <c r="C67" s="34"/>
      <c r="D67" s="34"/>
      <c r="E67" s="34"/>
      <c r="F67" s="34"/>
      <c r="G67" s="35"/>
      <c r="H67" s="22">
        <f>H49+H50</f>
        <v>0</v>
      </c>
      <c r="I67" s="21" t="e">
        <f>H67/H65</f>
        <v>#DIV/0!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e">
        <f>IF(słowniki!A6&gt;0.8,słowniki!A5,słowniki!A7)</f>
        <v>#DIV/0!</v>
      </c>
    </row>
    <row r="69" spans="1:9" x14ac:dyDescent="0.25">
      <c r="A69" s="7"/>
      <c r="F69" s="151"/>
      <c r="G69" s="152"/>
      <c r="H69" s="153"/>
    </row>
    <row r="70" spans="1:9" x14ac:dyDescent="0.25">
      <c r="A70" s="7"/>
      <c r="F70" s="154"/>
      <c r="G70" s="155"/>
      <c r="H70" s="156"/>
    </row>
    <row r="71" spans="1:9" x14ac:dyDescent="0.25">
      <c r="A71" s="7"/>
      <c r="B71" s="160"/>
      <c r="C71" s="160"/>
      <c r="D71" s="160"/>
      <c r="F71" s="157"/>
      <c r="G71" s="158"/>
      <c r="H71" s="159"/>
    </row>
    <row r="72" spans="1:9" x14ac:dyDescent="0.2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36" t="s">
        <v>57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2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 x14ac:dyDescent="0.25">
      <c r="A78" s="165" t="s">
        <v>56</v>
      </c>
      <c r="B78" s="165"/>
      <c r="C78" s="165"/>
      <c r="D78" s="165"/>
      <c r="E78" s="165"/>
      <c r="F78" s="165"/>
      <c r="G78" s="165"/>
      <c r="H78" s="165"/>
      <c r="I78" s="16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x14ac:dyDescent="0.25">
      <c r="A81" s="11"/>
      <c r="B81" s="14"/>
      <c r="C81" s="14"/>
      <c r="D81" s="14"/>
      <c r="E81" s="14"/>
      <c r="F81" s="163"/>
      <c r="G81" s="163"/>
      <c r="H81" s="163"/>
      <c r="I81" s="14"/>
    </row>
    <row r="82" spans="1:9" x14ac:dyDescent="0.25">
      <c r="A82" s="7"/>
      <c r="B82" s="163"/>
      <c r="C82" s="163"/>
      <c r="D82" s="163"/>
      <c r="F82" s="163"/>
      <c r="G82" s="163"/>
      <c r="H82" s="163"/>
    </row>
    <row r="83" spans="1:9" x14ac:dyDescent="0.2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type="whole" errorStyle="warning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 t="e">
        <f>wniosekB!I66</f>
        <v>#DIV/0!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2021-04-06T05:40:06Z</cp:lastPrinted>
  <dcterms:created xsi:type="dcterms:W3CDTF">2021-03-24T08:42:51Z</dcterms:created>
  <dcterms:modified xsi:type="dcterms:W3CDTF">2021-08-25T06:15:49Z</dcterms:modified>
</cp:coreProperties>
</file>